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ΟΜΑΔΑ 2" sheetId="1" r:id="rId1"/>
  </sheets>
  <calcPr calcId="125725"/>
</workbook>
</file>

<file path=xl/calcChain.xml><?xml version="1.0" encoding="utf-8"?>
<calcChain xmlns="http://schemas.openxmlformats.org/spreadsheetml/2006/main">
  <c r="F57" i="1"/>
  <c r="F43"/>
  <c r="F44" s="1"/>
  <c r="F60" l="1"/>
  <c r="F59"/>
  <c r="F58" s="1"/>
  <c r="F61" s="1"/>
  <c r="F45"/>
  <c r="F62" l="1"/>
</calcChain>
</file>

<file path=xl/sharedStrings.xml><?xml version="1.0" encoding="utf-8"?>
<sst xmlns="http://schemas.openxmlformats.org/spreadsheetml/2006/main" count="112" uniqueCount="75">
  <si>
    <t>ΕΙΔΗ ΜΕ ΦΠΑ 24%</t>
  </si>
  <si>
    <t>Α/Α</t>
  </si>
  <si>
    <t>ΕΙΔΟΣ ΠΕΡΙΓΡΑΦΗ</t>
  </si>
  <si>
    <t>ΜΟΝΑΔΑ ΜΕΤΡΗΣΗΣ</t>
  </si>
  <si>
    <t>ΠΟΣΟΤΗΤΑ</t>
  </si>
  <si>
    <t>ΤΙΜΗ ΜΟΝΑΔΑΣ ΧΩΡΙΣ ΤΟΝ ΦΠΑ 24%</t>
  </si>
  <si>
    <t xml:space="preserve">ΣΥΝΟΛΟ </t>
  </si>
  <si>
    <t xml:space="preserve">Υγρό Γενικού καθαρισμού σε συσκευασία 4 λίτρων  </t>
  </si>
  <si>
    <t xml:space="preserve">τεμάχια </t>
  </si>
  <si>
    <t xml:space="preserve">Υγρό τζαμιών σε συσκευασία 4 λίτρων </t>
  </si>
  <si>
    <t>Υγρό πιάτων σε συσκευασία 4 λίτρων</t>
  </si>
  <si>
    <t>Κενά δοχεία πλαστικά με αντλία ψεκασμού (δοχείο 1 λίτρου)</t>
  </si>
  <si>
    <t>Παχύρευστο υγρό wc συσκευασία 750 γρ</t>
  </si>
  <si>
    <t>Ακουα φόρτε (κεζαπ)σε συσκευασία 450ml</t>
  </si>
  <si>
    <t>Οινόπνευμα -φωτιστικό σε συσκευασία  των 350ml</t>
  </si>
  <si>
    <t xml:space="preserve">Ξαραχνιάστρα με πτυσσόμενο κοντάρι </t>
  </si>
  <si>
    <t xml:space="preserve">Ανταλλακτικό σφουγγαριστρας (απλής)300γρ  βιδωτη </t>
  </si>
  <si>
    <t xml:space="preserve">Δαγκάνα Επαγγελματικής Σφουγγαρίστρας </t>
  </si>
  <si>
    <t>τεμαχια</t>
  </si>
  <si>
    <t xml:space="preserve">Κοντάρι μεταλλικό με πάσα για επαγγελματική σφουγγαριστρα </t>
  </si>
  <si>
    <t xml:space="preserve">Ανταλλακτικό σφουγγαρίστρας επαγγελματικής (για καροτσακι)συσκευασία 450γρ </t>
  </si>
  <si>
    <t xml:space="preserve">Κοντάρια αλουμινίου   1,30μ με διάφορα σπειρώματα </t>
  </si>
  <si>
    <t xml:space="preserve">Κουβάς  σφουγγαρίσματος πλαστικός 15λίτρων  με στίφτη </t>
  </si>
  <si>
    <t xml:space="preserve">Σκούπα χόρτου με κοντάρι ξύλινο με πέντε ραφές σταθεροποίησης  του χόρτου </t>
  </si>
  <si>
    <t xml:space="preserve">Φαράσι με  λάστιχο με πλαστικό κοντάρι </t>
  </si>
  <si>
    <t xml:space="preserve">Καθαριστής τζαμιων με σφουγγαρι και λάστιχο τουλαχιστον 25 εκ και κονταρι </t>
  </si>
  <si>
    <t xml:space="preserve">Σκούπα με πλαστικες ινες  τύπου βεντάλια με κονταρι </t>
  </si>
  <si>
    <t xml:space="preserve">Σφουγγαρακια  κουζίνας με σύρμα  σε συσκευασία  1 τεμαχίου </t>
  </si>
  <si>
    <t xml:space="preserve">συσκευασία </t>
  </si>
  <si>
    <t xml:space="preserve">Χαρτί Υγείας 12άρι  180γρ/ρολό  Α΄ποιότητας </t>
  </si>
  <si>
    <t xml:space="preserve">Χαρτί  κουζίνας  επαγγελματικό σε ρολό 1κιλού  Α΄ποιότητας  </t>
  </si>
  <si>
    <t>τεμάχιο</t>
  </si>
  <si>
    <t>Χειροπετσέτα Ζικ -ζακ λευκή 4000τεμαχίων</t>
  </si>
  <si>
    <t>Πανάκι καθαρισμού με μικροίνες διαστάσεις 40χ40</t>
  </si>
  <si>
    <t xml:space="preserve">τεμ </t>
  </si>
  <si>
    <t xml:space="preserve">Απορροφητικά πανάκια(τύπου vitex)συσκευασία ενός τεμαχίου </t>
  </si>
  <si>
    <t>συσκευασια</t>
  </si>
  <si>
    <t>Σακοι απορριμμάτων μαύροι του κιλού  διαστάσεων 65Χ85εκ.</t>
  </si>
  <si>
    <t xml:space="preserve"> κιλά </t>
  </si>
  <si>
    <t>Σακοι απορριμμάτων μαύροι του κιλού  διαστάσεων 55Χ75εκ.</t>
  </si>
  <si>
    <t>Σακοι απορριμμάτων μαύροι του κιλού  διαστάσεων 70Χ80εκ.</t>
  </si>
  <si>
    <t xml:space="preserve">Κιλά </t>
  </si>
  <si>
    <t xml:space="preserve">Πλαστική  τσάντα τυπου φανελακι </t>
  </si>
  <si>
    <t>κιλα</t>
  </si>
  <si>
    <t>Σακούλες απορριμμάτων για καλαθάκια σε ρολό των 20 τεμαχίων διαστάσεων 50Χ50εκ.</t>
  </si>
  <si>
    <t xml:space="preserve">Εντομοκτόνα σε συσκευασία των 300ml </t>
  </si>
  <si>
    <t>Πιγκάλ WC Πλαστικό  (Βουρτσάκι τουαλέτας με βάση)</t>
  </si>
  <si>
    <t>Καθαριστική κρέμα για όλες τις επιφάνειες  σε συσκευασία 500ml</t>
  </si>
  <si>
    <t xml:space="preserve">Κάλάθι  απορριμμάτων για τουαλέτες με καπάκι ποδοκίνητος </t>
  </si>
  <si>
    <t xml:space="preserve">Συσκευή χειροπετσέτας επαγγελματική πλαστική </t>
  </si>
  <si>
    <t>Καρότσι   σφουγγαρίσματος  επαγγελματικό,  με μεταλλικο σκελετό με έναν πλαστικό κάδο 25 λίτρων με πρέσα</t>
  </si>
  <si>
    <t xml:space="preserve"> ΣΥΝΟΛΟ ΧΩΡΙΣ  ΦΠΑ </t>
  </si>
  <si>
    <t>ΦΠΑ 24%</t>
  </si>
  <si>
    <t>ΣΥΝΟΛΟ ΜΕ ΦΠΑ  (1)</t>
  </si>
  <si>
    <t>ΕΙΔΗ ΜΕ ΦΠΑ 6%</t>
  </si>
  <si>
    <t>ΤΙΜΗ ΜΟΝΑΔΑΣ ΧΩΡΙΣ ΤΟΝ ΦΠΑ 6%</t>
  </si>
  <si>
    <t xml:space="preserve">Υγρό γενικού καθαρισμού αρωματικό -απολυμαντικό χωρίς  χλώριο σε συσκευασία 1 λίτρου  </t>
  </si>
  <si>
    <t xml:space="preserve"> ΧΛΩΡΙΝΗ παχυρευστη καθαρισμό  απολύμανση και λεύκανση    σε συσκευασία 4 λίτρων </t>
  </si>
  <si>
    <t xml:space="preserve">Καθαριστικό -απολυμαντικό επιφανειών σε μορφή σπρέι συσκευασίας 400 ml τύπου DETTOL </t>
  </si>
  <si>
    <t xml:space="preserve">Γάντια ΝΙΤΡΙΛΙΟΥ συσκευασία 100τεμαχίων με πούδρα  όλα τα μεγέθη </t>
  </si>
  <si>
    <t>Σύνολο   χωρίς τον ΦΠΑ 6%</t>
  </si>
  <si>
    <t>ΦΠΑ 6%</t>
  </si>
  <si>
    <t>Γενικό Σύνολο  με ΦΠΑ 6%</t>
  </si>
  <si>
    <t>ΓΕΝΙΚΟ ΣΥΝΟΛΟ ΧΩΡΙΣ ΤΟΝ ΦΠΑ 24% ΚΑΙ 6%</t>
  </si>
  <si>
    <t>ΓΕΝΙΚΟ ΣΥΝΟΛΟ ΤΟΥ ΦΠΑ 24% ΚΑΙ 6%</t>
  </si>
  <si>
    <t>ΓΕΝΙΚΟ ΣΥΝΟΛΟ ΜΕ ΦΠΑ 24% ΚΑΙ 6%</t>
  </si>
  <si>
    <r>
      <t>Χλωρίνη παχύρευστη (</t>
    </r>
    <r>
      <rPr>
        <b/>
        <u/>
        <sz val="11"/>
        <rFont val="Calibri"/>
        <family val="2"/>
        <charset val="161"/>
      </rPr>
      <t>απολυμαντική</t>
    </r>
    <r>
      <rPr>
        <b/>
        <sz val="11"/>
        <rFont val="Calibri"/>
        <family val="2"/>
        <charset val="161"/>
      </rPr>
      <t xml:space="preserve"> )σε συσκευασία 1250  ΜΛ</t>
    </r>
  </si>
  <si>
    <t>Υγρο αντισηπτικο για τα χερια χωρις ξεβγαλμα ( σε συσκευασια 300μλ με αντλία )</t>
  </si>
  <si>
    <t>Υγρό κρεμοσάπουνο σε συσκευασια 4 λίτρων</t>
  </si>
  <si>
    <t>τεμάχα</t>
  </si>
  <si>
    <t>ΟΜΑΔΑ 2 ΕΙΔΗ ΚΑΘΑΡΙΟΤΗΤΑΣ  ΓΙΑ ΤΑ ΔΗΜΟΤΙΚΑ  ΚΤΙΡΙΑ</t>
  </si>
  <si>
    <t xml:space="preserve">Ο ΠΡΟΣΦΕΡΩΝ </t>
  </si>
  <si>
    <t xml:space="preserve">ΟΙΚΟΝΟΜΙΚΗ ΠΡΟΣΦΟΡΑ </t>
  </si>
  <si>
    <t>ΤΟΥ ……………………………………………………………………………………………………………………………………………………</t>
  </si>
  <si>
    <t>με Έδρα……………………………………………….και τηλ. Επικοιν………………………………..................................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</si>
</sst>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161"/>
      <scheme val="minor"/>
    </font>
    <font>
      <sz val="10"/>
      <name val="Arial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b/>
      <u/>
      <sz val="11"/>
      <name val="Calibri"/>
      <family val="2"/>
      <charset val="161"/>
    </font>
    <font>
      <b/>
      <sz val="14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1" xfId="1" applyFont="1" applyBorder="1" applyAlignment="1">
      <alignment wrapText="1"/>
    </xf>
    <xf numFmtId="0" fontId="3" fillId="0" borderId="1" xfId="1" applyFont="1" applyBorder="1"/>
    <xf numFmtId="4" fontId="3" fillId="0" borderId="1" xfId="1" applyNumberFormat="1" applyFont="1" applyBorder="1"/>
    <xf numFmtId="0" fontId="3" fillId="0" borderId="1" xfId="1" applyFont="1" applyBorder="1" applyAlignment="1"/>
    <xf numFmtId="0" fontId="3" fillId="0" borderId="0" xfId="1" applyFont="1" applyBorder="1" applyAlignment="1"/>
    <xf numFmtId="0" fontId="3" fillId="0" borderId="0" xfId="1" applyFont="1" applyBorder="1"/>
    <xf numFmtId="4" fontId="3" fillId="0" borderId="0" xfId="1" applyNumberFormat="1" applyFont="1" applyBorder="1"/>
    <xf numFmtId="0" fontId="2" fillId="0" borderId="0" xfId="1" applyFont="1" applyBorder="1" applyAlignment="1">
      <alignment wrapText="1"/>
    </xf>
    <xf numFmtId="4" fontId="2" fillId="0" borderId="1" xfId="1" applyNumberFormat="1" applyFont="1" applyBorder="1"/>
    <xf numFmtId="4" fontId="2" fillId="0" borderId="5" xfId="1" applyNumberFormat="1" applyFont="1" applyBorder="1"/>
    <xf numFmtId="4" fontId="2" fillId="0" borderId="11" xfId="1" applyNumberFormat="1" applyFont="1" applyBorder="1"/>
    <xf numFmtId="0" fontId="3" fillId="0" borderId="6" xfId="1" applyFont="1" applyBorder="1" applyAlignment="1">
      <alignment horizontal="center" wrapText="1"/>
    </xf>
    <xf numFmtId="0" fontId="3" fillId="0" borderId="6" xfId="1" applyFont="1" applyBorder="1" applyAlignment="1">
      <alignment horizontal="right"/>
    </xf>
    <xf numFmtId="0" fontId="2" fillId="0" borderId="6" xfId="1" applyFont="1" applyBorder="1" applyAlignment="1">
      <alignment horizontal="right"/>
    </xf>
    <xf numFmtId="0" fontId="3" fillId="0" borderId="1" xfId="1" applyFont="1" applyBorder="1" applyAlignment="1">
      <alignment horizontal="right"/>
    </xf>
    <xf numFmtId="4" fontId="2" fillId="0" borderId="6" xfId="1" applyNumberFormat="1" applyFont="1" applyBorder="1" applyAlignment="1">
      <alignment horizontal="right"/>
    </xf>
    <xf numFmtId="0" fontId="2" fillId="0" borderId="6" xfId="1" applyFont="1" applyBorder="1" applyAlignment="1">
      <alignment horizontal="left" wrapText="1"/>
    </xf>
    <xf numFmtId="4" fontId="0" fillId="0" borderId="0" xfId="0" applyNumberFormat="1"/>
    <xf numFmtId="0" fontId="0" fillId="0" borderId="0" xfId="0" applyBorder="1"/>
    <xf numFmtId="4" fontId="0" fillId="0" borderId="0" xfId="0" applyNumberFormat="1" applyBorder="1"/>
    <xf numFmtId="4" fontId="2" fillId="0" borderId="0" xfId="1" applyNumberFormat="1" applyFont="1" applyBorder="1" applyAlignment="1">
      <alignment horizontal="right" wrapText="1"/>
    </xf>
    <xf numFmtId="4" fontId="0" fillId="0" borderId="1" xfId="0" applyNumberFormat="1" applyBorder="1"/>
    <xf numFmtId="4" fontId="3" fillId="0" borderId="6" xfId="1" applyNumberFormat="1" applyFont="1" applyBorder="1" applyAlignment="1">
      <alignment horizontal="right" wrapText="1"/>
    </xf>
    <xf numFmtId="0" fontId="2" fillId="0" borderId="9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5" xfId="1" applyFont="1" applyBorder="1" applyAlignment="1">
      <alignment horizontal="center" wrapText="1"/>
    </xf>
    <xf numFmtId="0" fontId="2" fillId="0" borderId="6" xfId="1" applyFont="1" applyBorder="1" applyAlignment="1">
      <alignment horizontal="center" wrapText="1"/>
    </xf>
    <xf numFmtId="0" fontId="2" fillId="0" borderId="4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" fontId="2" fillId="0" borderId="6" xfId="1" applyNumberFormat="1" applyFont="1" applyBorder="1" applyAlignment="1">
      <alignment horizontal="center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7" xfId="1" applyFont="1" applyBorder="1" applyAlignment="1">
      <alignment horizontal="left"/>
    </xf>
    <xf numFmtId="0" fontId="2" fillId="0" borderId="8" xfId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7"/>
  <sheetViews>
    <sheetView tabSelected="1" workbookViewId="0">
      <selection activeCell="G2" sqref="G2"/>
    </sheetView>
  </sheetViews>
  <sheetFormatPr defaultRowHeight="15"/>
  <cols>
    <col min="1" max="1" width="5.42578125" customWidth="1"/>
    <col min="2" max="2" width="18.5703125" customWidth="1"/>
    <col min="3" max="3" width="12.28515625" customWidth="1"/>
    <col min="4" max="4" width="10.7109375" customWidth="1"/>
    <col min="5" max="5" width="13.7109375" customWidth="1"/>
    <col min="6" max="6" width="19.85546875" customWidth="1"/>
    <col min="10" max="13" width="9.140625" style="19"/>
  </cols>
  <sheetData>
    <row r="1" spans="1:12" ht="23.25" customHeight="1">
      <c r="A1" s="40" t="s">
        <v>72</v>
      </c>
      <c r="B1" s="40"/>
      <c r="C1" s="40"/>
      <c r="D1" s="40"/>
      <c r="E1" s="40"/>
      <c r="F1" s="40"/>
    </row>
    <row r="2" spans="1:12" ht="30" customHeight="1">
      <c r="A2" t="s">
        <v>73</v>
      </c>
    </row>
    <row r="3" spans="1:12" ht="22.5" customHeight="1">
      <c r="A3" t="s">
        <v>74</v>
      </c>
    </row>
    <row r="4" spans="1:12" ht="30.75" customHeight="1">
      <c r="A4" s="39" t="s">
        <v>70</v>
      </c>
      <c r="B4" s="39"/>
      <c r="C4" s="39"/>
      <c r="D4" s="39"/>
      <c r="E4" s="39"/>
      <c r="F4" s="39"/>
    </row>
    <row r="5" spans="1:12">
      <c r="A5" s="31" t="s">
        <v>0</v>
      </c>
      <c r="B5" s="31"/>
      <c r="C5" s="31"/>
      <c r="D5" s="31"/>
      <c r="E5" s="31"/>
      <c r="F5" s="31"/>
    </row>
    <row r="6" spans="1:12">
      <c r="A6" s="27" t="s">
        <v>1</v>
      </c>
      <c r="B6" s="29" t="s">
        <v>2</v>
      </c>
      <c r="C6" s="29" t="s">
        <v>3</v>
      </c>
      <c r="D6" s="27" t="s">
        <v>4</v>
      </c>
      <c r="E6" s="29" t="s">
        <v>5</v>
      </c>
      <c r="F6" s="33" t="s">
        <v>6</v>
      </c>
    </row>
    <row r="7" spans="1:12">
      <c r="A7" s="28"/>
      <c r="B7" s="30"/>
      <c r="C7" s="30"/>
      <c r="D7" s="28"/>
      <c r="E7" s="30"/>
      <c r="F7" s="34"/>
    </row>
    <row r="8" spans="1:12" ht="60">
      <c r="A8" s="4">
        <v>1</v>
      </c>
      <c r="B8" s="1" t="s">
        <v>7</v>
      </c>
      <c r="C8" s="2" t="s">
        <v>8</v>
      </c>
      <c r="D8" s="2">
        <v>150</v>
      </c>
      <c r="E8" s="22"/>
      <c r="F8" s="3"/>
      <c r="J8" s="7"/>
      <c r="L8" s="20"/>
    </row>
    <row r="9" spans="1:12" ht="51.75" customHeight="1">
      <c r="A9" s="4">
        <v>2</v>
      </c>
      <c r="B9" s="1" t="s">
        <v>9</v>
      </c>
      <c r="C9" s="2" t="s">
        <v>8</v>
      </c>
      <c r="D9" s="2">
        <v>20</v>
      </c>
      <c r="E9" s="22"/>
      <c r="F9" s="3"/>
      <c r="J9" s="7"/>
      <c r="L9" s="20"/>
    </row>
    <row r="10" spans="1:12" ht="58.5" customHeight="1">
      <c r="A10" s="4">
        <v>3</v>
      </c>
      <c r="B10" s="1" t="s">
        <v>10</v>
      </c>
      <c r="C10" s="2" t="s">
        <v>8</v>
      </c>
      <c r="D10" s="2">
        <v>20</v>
      </c>
      <c r="E10" s="22"/>
      <c r="F10" s="3"/>
      <c r="J10" s="7"/>
      <c r="L10" s="20"/>
    </row>
    <row r="11" spans="1:12" ht="66.75" customHeight="1">
      <c r="A11" s="4">
        <v>4</v>
      </c>
      <c r="B11" s="1" t="s">
        <v>11</v>
      </c>
      <c r="C11" s="2" t="s">
        <v>8</v>
      </c>
      <c r="D11" s="2">
        <v>12</v>
      </c>
      <c r="E11" s="22"/>
      <c r="F11" s="3"/>
      <c r="J11" s="7"/>
      <c r="L11" s="20"/>
    </row>
    <row r="12" spans="1:12" ht="86.25" customHeight="1">
      <c r="A12" s="4">
        <v>5</v>
      </c>
      <c r="B12" s="1" t="s">
        <v>50</v>
      </c>
      <c r="C12" s="2" t="s">
        <v>8</v>
      </c>
      <c r="D12" s="2">
        <v>3</v>
      </c>
      <c r="E12" s="22"/>
      <c r="F12" s="3"/>
      <c r="J12" s="7"/>
      <c r="L12" s="20"/>
    </row>
    <row r="13" spans="1:12" ht="70.5" customHeight="1">
      <c r="A13" s="4">
        <v>6</v>
      </c>
      <c r="B13" s="1" t="s">
        <v>12</v>
      </c>
      <c r="C13" s="2" t="s">
        <v>8</v>
      </c>
      <c r="D13" s="2">
        <v>150</v>
      </c>
      <c r="E13" s="22"/>
      <c r="F13" s="3"/>
      <c r="J13" s="7"/>
      <c r="L13" s="20"/>
    </row>
    <row r="14" spans="1:12" ht="48" customHeight="1">
      <c r="A14" s="4">
        <v>7</v>
      </c>
      <c r="B14" s="1" t="s">
        <v>13</v>
      </c>
      <c r="C14" s="2" t="s">
        <v>8</v>
      </c>
      <c r="D14" s="2">
        <v>20</v>
      </c>
      <c r="E14" s="22"/>
      <c r="F14" s="3"/>
      <c r="J14" s="7"/>
      <c r="L14" s="20"/>
    </row>
    <row r="15" spans="1:12" ht="66" customHeight="1">
      <c r="A15" s="4">
        <v>8</v>
      </c>
      <c r="B15" s="1" t="s">
        <v>14</v>
      </c>
      <c r="C15" s="2" t="s">
        <v>8</v>
      </c>
      <c r="D15" s="2">
        <v>30</v>
      </c>
      <c r="E15" s="22"/>
      <c r="F15" s="3"/>
      <c r="J15" s="7"/>
      <c r="L15" s="20"/>
    </row>
    <row r="16" spans="1:12" ht="45">
      <c r="A16" s="4">
        <v>9</v>
      </c>
      <c r="B16" s="1" t="s">
        <v>15</v>
      </c>
      <c r="C16" s="2" t="s">
        <v>8</v>
      </c>
      <c r="D16" s="2">
        <v>6</v>
      </c>
      <c r="E16" s="22"/>
      <c r="F16" s="3"/>
      <c r="J16" s="7"/>
      <c r="L16" s="20"/>
    </row>
    <row r="17" spans="1:12" ht="68.25" customHeight="1">
      <c r="A17" s="4">
        <v>10</v>
      </c>
      <c r="B17" s="1" t="s">
        <v>16</v>
      </c>
      <c r="C17" s="2" t="s">
        <v>8</v>
      </c>
      <c r="D17" s="2">
        <v>50</v>
      </c>
      <c r="E17" s="22"/>
      <c r="F17" s="3"/>
      <c r="J17" s="7"/>
      <c r="L17" s="20"/>
    </row>
    <row r="18" spans="1:12" ht="42" customHeight="1">
      <c r="A18" s="4">
        <v>11</v>
      </c>
      <c r="B18" s="1" t="s">
        <v>17</v>
      </c>
      <c r="C18" s="2" t="s">
        <v>18</v>
      </c>
      <c r="D18" s="2">
        <v>4</v>
      </c>
      <c r="E18" s="22"/>
      <c r="F18" s="3"/>
      <c r="J18" s="7"/>
      <c r="L18" s="20"/>
    </row>
    <row r="19" spans="1:12" ht="67.5" customHeight="1">
      <c r="A19" s="4">
        <v>12</v>
      </c>
      <c r="B19" s="1" t="s">
        <v>19</v>
      </c>
      <c r="C19" s="2" t="s">
        <v>18</v>
      </c>
      <c r="D19" s="2">
        <v>7</v>
      </c>
      <c r="E19" s="22"/>
      <c r="F19" s="3"/>
      <c r="J19" s="7"/>
      <c r="L19" s="20"/>
    </row>
    <row r="20" spans="1:12" ht="95.25" customHeight="1">
      <c r="A20" s="4">
        <v>13</v>
      </c>
      <c r="B20" s="1" t="s">
        <v>20</v>
      </c>
      <c r="C20" s="2" t="s">
        <v>8</v>
      </c>
      <c r="D20" s="2">
        <v>20</v>
      </c>
      <c r="E20" s="22"/>
      <c r="F20" s="3"/>
      <c r="J20" s="7"/>
      <c r="L20" s="20"/>
    </row>
    <row r="21" spans="1:12" ht="60.75" customHeight="1">
      <c r="A21" s="4">
        <v>14</v>
      </c>
      <c r="B21" s="1" t="s">
        <v>21</v>
      </c>
      <c r="C21" s="2" t="s">
        <v>8</v>
      </c>
      <c r="D21" s="2">
        <v>20</v>
      </c>
      <c r="E21" s="22"/>
      <c r="F21" s="3"/>
      <c r="J21" s="7"/>
      <c r="L21" s="20"/>
    </row>
    <row r="22" spans="1:12" ht="75">
      <c r="A22" s="4">
        <v>15</v>
      </c>
      <c r="B22" s="1" t="s">
        <v>22</v>
      </c>
      <c r="C22" s="2" t="s">
        <v>8</v>
      </c>
      <c r="D22" s="2">
        <v>10</v>
      </c>
      <c r="E22" s="22"/>
      <c r="F22" s="3"/>
      <c r="J22" s="7"/>
      <c r="L22" s="20"/>
    </row>
    <row r="23" spans="1:12" ht="89.25" customHeight="1">
      <c r="A23" s="4">
        <v>16</v>
      </c>
      <c r="B23" s="1" t="s">
        <v>23</v>
      </c>
      <c r="C23" s="2" t="s">
        <v>8</v>
      </c>
      <c r="D23" s="2">
        <v>10</v>
      </c>
      <c r="E23" s="22"/>
      <c r="F23" s="3"/>
      <c r="J23" s="7"/>
      <c r="L23" s="20"/>
    </row>
    <row r="24" spans="1:12" ht="51.75" customHeight="1">
      <c r="A24" s="4">
        <v>17</v>
      </c>
      <c r="B24" s="1" t="s">
        <v>24</v>
      </c>
      <c r="C24" s="2" t="s">
        <v>8</v>
      </c>
      <c r="D24" s="2">
        <v>10</v>
      </c>
      <c r="E24" s="22"/>
      <c r="F24" s="3"/>
      <c r="J24" s="7"/>
      <c r="L24" s="20"/>
    </row>
    <row r="25" spans="1:12" ht="90" customHeight="1">
      <c r="A25" s="4">
        <v>18</v>
      </c>
      <c r="B25" s="1" t="s">
        <v>25</v>
      </c>
      <c r="C25" s="2" t="s">
        <v>8</v>
      </c>
      <c r="D25" s="2">
        <v>3</v>
      </c>
      <c r="E25" s="22"/>
      <c r="F25" s="3"/>
      <c r="J25" s="7"/>
      <c r="L25" s="20"/>
    </row>
    <row r="26" spans="1:12" ht="72" customHeight="1">
      <c r="A26" s="4">
        <v>19</v>
      </c>
      <c r="B26" s="1" t="s">
        <v>26</v>
      </c>
      <c r="C26" s="2" t="s">
        <v>8</v>
      </c>
      <c r="D26" s="2">
        <v>15</v>
      </c>
      <c r="E26" s="22"/>
      <c r="F26" s="3"/>
      <c r="J26" s="7"/>
      <c r="L26" s="20"/>
    </row>
    <row r="27" spans="1:12" ht="60">
      <c r="A27" s="4">
        <v>20</v>
      </c>
      <c r="B27" s="1" t="s">
        <v>27</v>
      </c>
      <c r="C27" s="2" t="s">
        <v>28</v>
      </c>
      <c r="D27" s="2">
        <v>50</v>
      </c>
      <c r="E27" s="22"/>
      <c r="F27" s="3"/>
      <c r="J27" s="7"/>
      <c r="L27" s="20"/>
    </row>
    <row r="28" spans="1:12" ht="45">
      <c r="A28" s="4">
        <v>21</v>
      </c>
      <c r="B28" s="1" t="s">
        <v>29</v>
      </c>
      <c r="C28" s="2" t="s">
        <v>28</v>
      </c>
      <c r="D28" s="2">
        <v>250</v>
      </c>
      <c r="E28" s="22"/>
      <c r="F28" s="3"/>
      <c r="J28" s="7"/>
      <c r="L28" s="20"/>
    </row>
    <row r="29" spans="1:12" ht="60">
      <c r="A29" s="4">
        <v>22</v>
      </c>
      <c r="B29" s="1" t="s">
        <v>30</v>
      </c>
      <c r="C29" s="2" t="s">
        <v>31</v>
      </c>
      <c r="D29" s="2">
        <v>250</v>
      </c>
      <c r="E29" s="22"/>
      <c r="F29" s="3"/>
      <c r="J29" s="7"/>
      <c r="L29" s="20"/>
    </row>
    <row r="30" spans="1:12" ht="45">
      <c r="A30" s="4">
        <v>23</v>
      </c>
      <c r="B30" s="1" t="s">
        <v>32</v>
      </c>
      <c r="C30" s="2" t="s">
        <v>28</v>
      </c>
      <c r="D30" s="2">
        <v>100</v>
      </c>
      <c r="E30" s="22"/>
      <c r="F30" s="3"/>
      <c r="J30" s="7"/>
      <c r="L30" s="20"/>
    </row>
    <row r="31" spans="1:12" ht="60">
      <c r="A31" s="4">
        <v>24</v>
      </c>
      <c r="B31" s="1" t="s">
        <v>33</v>
      </c>
      <c r="C31" s="2" t="s">
        <v>34</v>
      </c>
      <c r="D31" s="2">
        <v>10</v>
      </c>
      <c r="E31" s="22"/>
      <c r="F31" s="3"/>
      <c r="J31" s="7"/>
      <c r="L31" s="20"/>
    </row>
    <row r="32" spans="1:12" ht="80.25" customHeight="1">
      <c r="A32" s="4">
        <v>25</v>
      </c>
      <c r="B32" s="1" t="s">
        <v>35</v>
      </c>
      <c r="C32" s="2" t="s">
        <v>36</v>
      </c>
      <c r="D32" s="2">
        <v>39</v>
      </c>
      <c r="E32" s="22"/>
      <c r="F32" s="3"/>
      <c r="J32" s="7"/>
      <c r="L32" s="20"/>
    </row>
    <row r="33" spans="1:12" ht="75">
      <c r="A33" s="4">
        <v>26</v>
      </c>
      <c r="B33" s="1" t="s">
        <v>37</v>
      </c>
      <c r="C33" s="2" t="s">
        <v>38</v>
      </c>
      <c r="D33" s="2">
        <v>80</v>
      </c>
      <c r="E33" s="22"/>
      <c r="F33" s="3"/>
      <c r="J33" s="7"/>
      <c r="L33" s="20"/>
    </row>
    <row r="34" spans="1:12" ht="88.5" customHeight="1">
      <c r="A34" s="4">
        <v>27</v>
      </c>
      <c r="B34" s="1" t="s">
        <v>39</v>
      </c>
      <c r="C34" s="2" t="s">
        <v>38</v>
      </c>
      <c r="D34" s="2">
        <v>80</v>
      </c>
      <c r="E34" s="22"/>
      <c r="F34" s="3"/>
      <c r="J34" s="7"/>
      <c r="L34" s="20"/>
    </row>
    <row r="35" spans="1:12" ht="81.75" customHeight="1">
      <c r="A35" s="4">
        <v>28</v>
      </c>
      <c r="B35" s="1" t="s">
        <v>40</v>
      </c>
      <c r="C35" s="2" t="s">
        <v>41</v>
      </c>
      <c r="D35" s="2">
        <v>80</v>
      </c>
      <c r="E35" s="22"/>
      <c r="F35" s="3"/>
      <c r="J35" s="7"/>
      <c r="L35" s="20"/>
    </row>
    <row r="36" spans="1:12" ht="30">
      <c r="A36" s="4">
        <v>29</v>
      </c>
      <c r="B36" s="1" t="s">
        <v>42</v>
      </c>
      <c r="C36" s="2" t="s">
        <v>43</v>
      </c>
      <c r="D36" s="2">
        <v>5</v>
      </c>
      <c r="E36" s="22"/>
      <c r="F36" s="3"/>
      <c r="J36" s="7"/>
      <c r="L36" s="20"/>
    </row>
    <row r="37" spans="1:12" ht="99" customHeight="1">
      <c r="A37" s="4">
        <v>30</v>
      </c>
      <c r="B37" s="1" t="s">
        <v>44</v>
      </c>
      <c r="C37" s="2" t="s">
        <v>8</v>
      </c>
      <c r="D37" s="2">
        <v>300</v>
      </c>
      <c r="E37" s="22"/>
      <c r="F37" s="3"/>
      <c r="J37" s="7"/>
      <c r="L37" s="20"/>
    </row>
    <row r="38" spans="1:12" ht="45">
      <c r="A38" s="4">
        <v>31</v>
      </c>
      <c r="B38" s="1" t="s">
        <v>45</v>
      </c>
      <c r="C38" s="2" t="s">
        <v>8</v>
      </c>
      <c r="D38" s="2">
        <v>18</v>
      </c>
      <c r="E38" s="22"/>
      <c r="F38" s="3"/>
      <c r="J38" s="7"/>
      <c r="L38" s="20"/>
    </row>
    <row r="39" spans="1:12" ht="75">
      <c r="A39" s="4">
        <v>32</v>
      </c>
      <c r="B39" s="1" t="s">
        <v>46</v>
      </c>
      <c r="C39" s="2" t="s">
        <v>8</v>
      </c>
      <c r="D39" s="2">
        <v>5</v>
      </c>
      <c r="E39" s="22"/>
      <c r="F39" s="3"/>
      <c r="J39" s="7"/>
      <c r="L39" s="20"/>
    </row>
    <row r="40" spans="1:12" ht="60">
      <c r="A40" s="4">
        <v>33</v>
      </c>
      <c r="B40" s="1" t="s">
        <v>47</v>
      </c>
      <c r="C40" s="2" t="s">
        <v>8</v>
      </c>
      <c r="D40" s="2">
        <v>10</v>
      </c>
      <c r="E40" s="22"/>
      <c r="F40" s="3"/>
      <c r="J40" s="7"/>
      <c r="L40" s="20"/>
    </row>
    <row r="41" spans="1:12" ht="88.5" customHeight="1">
      <c r="A41" s="4">
        <v>34</v>
      </c>
      <c r="B41" s="1" t="s">
        <v>48</v>
      </c>
      <c r="C41" s="2" t="s">
        <v>8</v>
      </c>
      <c r="D41" s="2">
        <v>5</v>
      </c>
      <c r="E41" s="22"/>
      <c r="F41" s="3"/>
      <c r="J41" s="7"/>
      <c r="L41" s="20"/>
    </row>
    <row r="42" spans="1:12" ht="60">
      <c r="A42" s="4">
        <v>35</v>
      </c>
      <c r="B42" s="1" t="s">
        <v>49</v>
      </c>
      <c r="C42" s="2" t="s">
        <v>18</v>
      </c>
      <c r="D42" s="2">
        <v>3</v>
      </c>
      <c r="E42" s="22"/>
      <c r="F42" s="3"/>
      <c r="J42" s="7"/>
      <c r="L42" s="20"/>
    </row>
    <row r="43" spans="1:12" ht="30.75" customHeight="1">
      <c r="A43" s="26" t="s">
        <v>51</v>
      </c>
      <c r="B43" s="26"/>
      <c r="C43" s="26"/>
      <c r="D43" s="26"/>
      <c r="E43" s="26"/>
      <c r="F43" s="9">
        <f>SUM(F8:F42)</f>
        <v>0</v>
      </c>
      <c r="L43" s="20"/>
    </row>
    <row r="44" spans="1:12" ht="22.5" customHeight="1">
      <c r="A44" s="26" t="s">
        <v>52</v>
      </c>
      <c r="B44" s="26"/>
      <c r="C44" s="26"/>
      <c r="D44" s="26"/>
      <c r="E44" s="26"/>
      <c r="F44" s="9">
        <f>F43*0.24</f>
        <v>0</v>
      </c>
      <c r="L44" s="20"/>
    </row>
    <row r="45" spans="1:12" ht="35.25" customHeight="1">
      <c r="A45" s="26" t="s">
        <v>53</v>
      </c>
      <c r="B45" s="26"/>
      <c r="C45" s="26"/>
      <c r="D45" s="26"/>
      <c r="E45" s="26"/>
      <c r="F45" s="9">
        <f>F43*1.24</f>
        <v>0</v>
      </c>
    </row>
    <row r="46" spans="1:12">
      <c r="A46" s="5"/>
      <c r="B46" s="8"/>
      <c r="C46" s="6"/>
      <c r="D46" s="6"/>
      <c r="E46" s="6"/>
      <c r="F46" s="7"/>
    </row>
    <row r="47" spans="1:12">
      <c r="A47" s="31" t="s">
        <v>54</v>
      </c>
      <c r="B47" s="32"/>
      <c r="C47" s="32"/>
      <c r="D47" s="32"/>
      <c r="E47" s="32"/>
      <c r="F47" s="32"/>
    </row>
    <row r="48" spans="1:12">
      <c r="A48" s="27" t="s">
        <v>1</v>
      </c>
      <c r="B48" s="29" t="s">
        <v>2</v>
      </c>
      <c r="C48" s="29" t="s">
        <v>3</v>
      </c>
      <c r="D48" s="27" t="s">
        <v>4</v>
      </c>
      <c r="E48" s="29" t="s">
        <v>55</v>
      </c>
      <c r="F48" s="33" t="s">
        <v>6</v>
      </c>
    </row>
    <row r="49" spans="1:12">
      <c r="A49" s="28"/>
      <c r="B49" s="30"/>
      <c r="C49" s="30"/>
      <c r="D49" s="28"/>
      <c r="E49" s="30"/>
      <c r="F49" s="34"/>
    </row>
    <row r="50" spans="1:12" ht="106.5" customHeight="1">
      <c r="A50" s="14">
        <v>1</v>
      </c>
      <c r="B50" s="17" t="s">
        <v>56</v>
      </c>
      <c r="C50" s="12" t="s">
        <v>18</v>
      </c>
      <c r="D50" s="13">
        <v>150</v>
      </c>
      <c r="E50" s="23"/>
      <c r="F50" s="16"/>
      <c r="J50" s="21"/>
      <c r="L50" s="20"/>
    </row>
    <row r="51" spans="1:12" ht="79.5" customHeight="1">
      <c r="A51" s="15">
        <v>2</v>
      </c>
      <c r="B51" s="1" t="s">
        <v>66</v>
      </c>
      <c r="C51" s="2" t="s">
        <v>8</v>
      </c>
      <c r="D51" s="2">
        <v>150</v>
      </c>
      <c r="E51" s="3"/>
      <c r="F51" s="16"/>
      <c r="J51" s="7"/>
      <c r="L51" s="20"/>
    </row>
    <row r="52" spans="1:12" ht="89.25" customHeight="1">
      <c r="A52" s="14">
        <v>3</v>
      </c>
      <c r="B52" s="1" t="s">
        <v>57</v>
      </c>
      <c r="C52" s="2" t="s">
        <v>8</v>
      </c>
      <c r="D52" s="2">
        <v>50</v>
      </c>
      <c r="E52" s="3"/>
      <c r="F52" s="16"/>
      <c r="J52" s="7"/>
      <c r="L52" s="20"/>
    </row>
    <row r="53" spans="1:12" ht="93.75" customHeight="1">
      <c r="A53" s="15">
        <v>4</v>
      </c>
      <c r="B53" s="1" t="s">
        <v>58</v>
      </c>
      <c r="C53" s="2" t="s">
        <v>8</v>
      </c>
      <c r="D53" s="2">
        <v>30</v>
      </c>
      <c r="E53" s="3"/>
      <c r="F53" s="16"/>
      <c r="J53" s="7"/>
      <c r="L53" s="20"/>
    </row>
    <row r="54" spans="1:12" ht="90.75" customHeight="1">
      <c r="A54" s="14">
        <v>5</v>
      </c>
      <c r="B54" s="1" t="s">
        <v>67</v>
      </c>
      <c r="C54" s="2" t="s">
        <v>8</v>
      </c>
      <c r="D54" s="2">
        <v>11</v>
      </c>
      <c r="E54" s="3"/>
      <c r="F54" s="16"/>
      <c r="J54" s="7"/>
      <c r="L54" s="20"/>
    </row>
    <row r="55" spans="1:12" ht="90.75" customHeight="1">
      <c r="A55" s="14">
        <v>6</v>
      </c>
      <c r="B55" s="1" t="s">
        <v>68</v>
      </c>
      <c r="C55" s="2" t="s">
        <v>69</v>
      </c>
      <c r="D55" s="2">
        <v>30</v>
      </c>
      <c r="E55" s="3"/>
      <c r="F55" s="16"/>
      <c r="J55" s="7"/>
      <c r="L55" s="20"/>
    </row>
    <row r="56" spans="1:12" ht="79.5" customHeight="1">
      <c r="A56" s="15">
        <v>7</v>
      </c>
      <c r="B56" s="1" t="s">
        <v>59</v>
      </c>
      <c r="C56" s="2" t="s">
        <v>28</v>
      </c>
      <c r="D56" s="2">
        <v>70</v>
      </c>
      <c r="E56" s="3"/>
      <c r="F56" s="16"/>
      <c r="J56" s="7"/>
      <c r="L56" s="20"/>
    </row>
    <row r="57" spans="1:12" ht="19.5" customHeight="1">
      <c r="A57" s="35" t="s">
        <v>60</v>
      </c>
      <c r="B57" s="36"/>
      <c r="C57" s="36"/>
      <c r="D57" s="36"/>
      <c r="E57" s="36"/>
      <c r="F57" s="9">
        <f>SUM(F50:F56)</f>
        <v>0</v>
      </c>
    </row>
    <row r="58" spans="1:12" ht="23.25" customHeight="1">
      <c r="A58" s="35" t="s">
        <v>61</v>
      </c>
      <c r="B58" s="36"/>
      <c r="C58" s="36"/>
      <c r="D58" s="36"/>
      <c r="E58" s="36"/>
      <c r="F58" s="9">
        <f>F59-F57</f>
        <v>0</v>
      </c>
    </row>
    <row r="59" spans="1:12" ht="25.5" customHeight="1" thickBot="1">
      <c r="A59" s="37" t="s">
        <v>62</v>
      </c>
      <c r="B59" s="38"/>
      <c r="C59" s="38"/>
      <c r="D59" s="38"/>
      <c r="E59" s="38"/>
      <c r="F59" s="10">
        <f>F57*1.06</f>
        <v>0</v>
      </c>
    </row>
    <row r="60" spans="1:12" ht="48" customHeight="1" thickBot="1">
      <c r="A60" s="24" t="s">
        <v>63</v>
      </c>
      <c r="B60" s="25"/>
      <c r="C60" s="25"/>
      <c r="D60" s="25"/>
      <c r="E60" s="25"/>
      <c r="F60" s="11">
        <f>F57+F43</f>
        <v>0</v>
      </c>
    </row>
    <row r="61" spans="1:12" ht="47.25" customHeight="1" thickBot="1">
      <c r="A61" s="24" t="s">
        <v>64</v>
      </c>
      <c r="B61" s="25"/>
      <c r="C61" s="25"/>
      <c r="D61" s="25"/>
      <c r="E61" s="25"/>
      <c r="F61" s="11">
        <f>F58+F44</f>
        <v>0</v>
      </c>
    </row>
    <row r="62" spans="1:12" ht="47.25" customHeight="1" thickBot="1">
      <c r="A62" s="24" t="s">
        <v>65</v>
      </c>
      <c r="B62" s="25"/>
      <c r="C62" s="25"/>
      <c r="D62" s="25"/>
      <c r="E62" s="25"/>
      <c r="F62" s="11">
        <f>F60+F61</f>
        <v>0</v>
      </c>
    </row>
    <row r="67" spans="6:6">
      <c r="F67" s="18" t="s">
        <v>71</v>
      </c>
    </row>
  </sheetData>
  <mergeCells count="25">
    <mergeCell ref="A1:F1"/>
    <mergeCell ref="A4:F4"/>
    <mergeCell ref="A5:F5"/>
    <mergeCell ref="F6:F7"/>
    <mergeCell ref="E6:E7"/>
    <mergeCell ref="D6:D7"/>
    <mergeCell ref="C6:C7"/>
    <mergeCell ref="B6:B7"/>
    <mergeCell ref="A6:A7"/>
    <mergeCell ref="A61:E61"/>
    <mergeCell ref="A62:E62"/>
    <mergeCell ref="A43:E43"/>
    <mergeCell ref="A44:E44"/>
    <mergeCell ref="A45:E45"/>
    <mergeCell ref="A60:E60"/>
    <mergeCell ref="A48:A49"/>
    <mergeCell ref="B48:B49"/>
    <mergeCell ref="C48:C49"/>
    <mergeCell ref="D48:D49"/>
    <mergeCell ref="E48:E49"/>
    <mergeCell ref="A47:F47"/>
    <mergeCell ref="F48:F49"/>
    <mergeCell ref="A57:E57"/>
    <mergeCell ref="A58:E58"/>
    <mergeCell ref="A59:E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ΟΜΑΔΑ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SasaM</dc:creator>
  <cp:lastModifiedBy>SasaM</cp:lastModifiedBy>
  <cp:lastPrinted>2025-05-15T11:04:16Z</cp:lastPrinted>
  <dcterms:created xsi:type="dcterms:W3CDTF">2022-01-04T10:56:45Z</dcterms:created>
  <dcterms:modified xsi:type="dcterms:W3CDTF">2025-05-15T11:04:45Z</dcterms:modified>
</cp:coreProperties>
</file>